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5480" windowHeight="640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<sst xmlns="http://schemas.openxmlformats.org/spreadsheetml/2006/main" count="177" uniqueCount="94">
  <si>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</si>
  <si>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</si>
  <si>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</si>
  <si>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</si>
  <si>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</si>
  <si>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</si>
  <si>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</si>
  <si>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</si>
  <si>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</si>
  <si>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</si>
  <si>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</si>
  <si>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</si>
  <si>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</si>
  <si>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</si>
  <si>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</si>
  <si>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</si>
  <si>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</si>
  <si>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</si>
  <si>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</si>
  <si>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</si>
  <si>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</si>
  <si>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</si>
  <si>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</si>
  <si>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</si>
  <si>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</si>
  <si>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</si>
  <si>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</si>
  <si>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</si>
  <si>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</si>
  <si>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</si>
  <si>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</si>
  <si>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</si>
  <si>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</si>
  <si>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</si>
  <si>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</si>
  <si>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</si>
  <si>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</si>
  <si>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</si>
  <si>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</si>
  <si>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</si>
  <si>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</si>
  <si>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</si>
  <si>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</si>
  <si>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</si>
  <si>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</si>
  <si>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</si>
  <si>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</si>
  <si>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</si>
  <si>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</si>
  <si>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</si>
  <si>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</si>
  <si>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</si>
  <si>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</si>
  <si>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</si>
  <si>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</si>
  <si>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</si>
  <si>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</si>
  <si>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</si>
  <si>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</si>
  <si>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</si>
  <si>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</si>
  <si>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</si>
  <si>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</si>
  <si>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</si>
  <si>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</si>
  <si>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</si>
  <si>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</si>
  <si>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</si>
  <si>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</si>
  <si>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</si>
  <si>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</si>
  <si>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</si>
  <si>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</si>
  <si>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</si>
  <si>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</si>
  <si>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</si>
  <si>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</si>
  <si>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</si>
  <si>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</si>
  <si>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</si>
  <si>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</si>
  <si>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</si>
  <si>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</si>
  <si>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</si>
  <si>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</si>
  <si>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</si>
  <si>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О.В. Чивикова</t>
  </si>
  <si>
    <t xml:space="preserve"> 93020235118100000120551660</t>
  </si>
  <si>
    <t>93020225299100000120551660</t>
  </si>
  <si>
    <t>Департамент финансов Брянской области</t>
  </si>
  <si>
    <t>811</t>
  </si>
  <si>
    <t>15000000000</t>
  </si>
  <si>
    <t>на  1 августа 2021 г.</t>
  </si>
  <si>
    <t>93020225299100000150551660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</si>
</sst>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_р_."/>
    <numFmt numFmtId="182" formatCode="[$-FC19]d\ mmmm\ yyyy\ &quot;г.&quot;"/>
    <numFmt numFmtId="183" formatCode="0.00_ ;\-0.00\ "/>
    <numFmt numFmtId="184" formatCode="0_ ;[Red]\-0\ "/>
    <numFmt numFmtId="185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0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51"/>
  <sheetViews>
    <sheetView showGridLines="0" showZeros="0" tabSelected="1" zoomScale="145" zoomScaleNormal="145" zoomScalePageLayoutView="0" workbookViewId="0" topLeftCell="A12">
      <selection activeCell="H43" sqref="H43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1" t="s">
        <v>28</v>
      </c>
      <c r="H2" s="52"/>
      <c r="I2" s="12" t="s">
        <v>3</v>
      </c>
    </row>
    <row r="3" spans="2:9" ht="17.25" customHeight="1">
      <c r="B3" s="31"/>
      <c r="E3" s="3" t="s">
        <v>92</v>
      </c>
      <c r="F3" s="11"/>
      <c r="G3" s="11"/>
      <c r="H3" s="34" t="s">
        <v>15</v>
      </c>
      <c r="I3" s="41">
        <v>44409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3">
        <v>0</v>
      </c>
      <c r="D9" s="53"/>
      <c r="E9" s="53"/>
      <c r="F9" s="53"/>
      <c r="G9" s="53"/>
      <c r="H9" s="34" t="s">
        <v>34</v>
      </c>
      <c r="I9" s="42" t="s">
        <v>71</v>
      </c>
    </row>
    <row r="10" spans="2:9" ht="20.25" customHeight="1">
      <c r="B10" s="10" t="s">
        <v>25</v>
      </c>
      <c r="D10" s="65" t="s">
        <v>84</v>
      </c>
      <c r="E10" s="65"/>
      <c r="F10" s="65"/>
      <c r="G10" s="65"/>
      <c r="H10" s="34" t="s">
        <v>10</v>
      </c>
      <c r="I10" s="43"/>
    </row>
    <row r="11" spans="2:9" ht="14.25" customHeight="1">
      <c r="B11" s="10" t="s">
        <v>26</v>
      </c>
      <c r="C11" s="54" t="s">
        <v>66</v>
      </c>
      <c r="D11" s="54"/>
      <c r="E11" s="54"/>
      <c r="F11" s="54"/>
      <c r="G11" s="54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5" t="s">
        <v>8</v>
      </c>
      <c r="C16" s="56"/>
      <c r="D16" s="56"/>
      <c r="E16" s="57"/>
      <c r="F16" s="21" t="s">
        <v>2</v>
      </c>
      <c r="G16" s="55" t="s">
        <v>5</v>
      </c>
      <c r="H16" s="57"/>
      <c r="I16" s="21" t="s">
        <v>11</v>
      </c>
    </row>
    <row r="17" spans="2:9" ht="12.75">
      <c r="B17" s="58" t="s">
        <v>31</v>
      </c>
      <c r="C17" s="55" t="s">
        <v>9</v>
      </c>
      <c r="D17" s="56"/>
      <c r="E17" s="57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9"/>
      <c r="C18" s="25" t="s">
        <v>35</v>
      </c>
      <c r="D18" s="61" t="s">
        <v>10</v>
      </c>
      <c r="E18" s="63" t="s">
        <v>24</v>
      </c>
      <c r="F18" s="6"/>
      <c r="G18" s="6"/>
      <c r="H18" s="6"/>
      <c r="I18" s="22" t="s">
        <v>14</v>
      </c>
    </row>
    <row r="19" spans="2:9" ht="14.25" customHeight="1">
      <c r="B19" s="60"/>
      <c r="C19" s="22" t="s">
        <v>36</v>
      </c>
      <c r="D19" s="62"/>
      <c r="E19" s="64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73500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>
        <v>311000</v>
      </c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87</v>
      </c>
      <c r="G23" s="40"/>
      <c r="H23" s="40">
        <v>45806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>
        <v>15000</v>
      </c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24" customHeight="1">
      <c r="A28" s="38"/>
      <c r="B28" s="50" t="s">
        <v>89</v>
      </c>
      <c r="C28" s="44" t="s">
        <v>90</v>
      </c>
      <c r="D28" s="45" t="s">
        <v>91</v>
      </c>
      <c r="E28" s="46" t="s">
        <v>49</v>
      </c>
      <c r="F28" s="47" t="s">
        <v>88</v>
      </c>
      <c r="G28" s="40"/>
      <c r="H28" s="40">
        <v>98823</v>
      </c>
      <c r="I28" s="48" t="s">
        <v>50</v>
      </c>
    </row>
    <row r="29" spans="1:9" ht="12.75">
      <c r="A29" s="38" t="s">
        <v>53</v>
      </c>
      <c r="B29" s="39" t="s">
        <v>51</v>
      </c>
      <c r="C29" s="44" t="s">
        <v>52</v>
      </c>
      <c r="D29" s="45" t="s">
        <v>52</v>
      </c>
      <c r="E29" s="46" t="s">
        <v>52</v>
      </c>
      <c r="F29" s="47" t="s">
        <v>67</v>
      </c>
      <c r="G29" s="40">
        <v>0</v>
      </c>
      <c r="H29" s="49">
        <f>SUM(H21+H22+H23+H25+H26+H28)</f>
        <v>544129</v>
      </c>
      <c r="I29" s="48" t="s">
        <v>52</v>
      </c>
    </row>
    <row r="30" spans="1:9" ht="2.25" customHeight="1" hidden="1">
      <c r="A30" s="38"/>
      <c r="B30" s="39" t="s">
        <v>54</v>
      </c>
      <c r="C30" s="44" t="s">
        <v>44</v>
      </c>
      <c r="D30" s="45" t="s">
        <v>44</v>
      </c>
      <c r="E30" s="46" t="s">
        <v>44</v>
      </c>
      <c r="F30" s="47" t="s">
        <v>21</v>
      </c>
      <c r="G30" s="40">
        <v>0</v>
      </c>
      <c r="H30" s="40">
        <v>0</v>
      </c>
      <c r="I30" s="48" t="s">
        <v>44</v>
      </c>
    </row>
    <row r="31" spans="1:9" ht="12.75">
      <c r="A31" s="38" t="s">
        <v>57</v>
      </c>
      <c r="B31" s="39" t="s">
        <v>55</v>
      </c>
      <c r="C31" s="44" t="s">
        <v>47</v>
      </c>
      <c r="D31" s="45" t="s">
        <v>56</v>
      </c>
      <c r="E31" s="46" t="s">
        <v>49</v>
      </c>
      <c r="F31" s="47" t="s">
        <v>78</v>
      </c>
      <c r="G31" s="40">
        <v>0</v>
      </c>
      <c r="H31" s="40">
        <f>H21</f>
        <v>73500</v>
      </c>
      <c r="I31" s="48" t="s">
        <v>50</v>
      </c>
    </row>
    <row r="32" spans="1:9" ht="2.25" customHeight="1">
      <c r="A32" s="38"/>
      <c r="B32" s="39" t="s">
        <v>58</v>
      </c>
      <c r="C32" s="44" t="s">
        <v>44</v>
      </c>
      <c r="D32" s="45" t="s">
        <v>44</v>
      </c>
      <c r="E32" s="46" t="s">
        <v>44</v>
      </c>
      <c r="F32" s="47" t="s">
        <v>73</v>
      </c>
      <c r="G32" s="40">
        <v>0</v>
      </c>
      <c r="H32" s="40"/>
      <c r="I32" s="48" t="s">
        <v>44</v>
      </c>
    </row>
    <row r="33" spans="1:9" ht="12.75" customHeight="1">
      <c r="A33" s="38" t="s">
        <v>60</v>
      </c>
      <c r="B33" s="39" t="s">
        <v>59</v>
      </c>
      <c r="C33" s="44" t="s">
        <v>47</v>
      </c>
      <c r="D33" s="45" t="s">
        <v>56</v>
      </c>
      <c r="E33" s="46" t="s">
        <v>49</v>
      </c>
      <c r="F33" s="47" t="s">
        <v>79</v>
      </c>
      <c r="G33" s="40">
        <v>0</v>
      </c>
      <c r="H33" s="40">
        <f>SUM(H22)</f>
        <v>311000</v>
      </c>
      <c r="I33" s="48" t="s">
        <v>50</v>
      </c>
    </row>
    <row r="34" spans="1:9" ht="12" customHeight="1">
      <c r="A34" s="38"/>
      <c r="B34" s="39"/>
      <c r="C34" s="44" t="s">
        <v>47</v>
      </c>
      <c r="D34" s="45" t="s">
        <v>56</v>
      </c>
      <c r="E34" s="46" t="s">
        <v>49</v>
      </c>
      <c r="F34" s="47" t="s">
        <v>80</v>
      </c>
      <c r="G34" s="40"/>
      <c r="H34" s="40">
        <f>SUM(H23)</f>
        <v>45806</v>
      </c>
      <c r="I34" s="48" t="s">
        <v>50</v>
      </c>
    </row>
    <row r="35" spans="1:9" ht="15" customHeight="1">
      <c r="A35" s="38" t="s">
        <v>61</v>
      </c>
      <c r="B35" s="39"/>
      <c r="C35" s="44" t="s">
        <v>47</v>
      </c>
      <c r="D35" s="45" t="s">
        <v>56</v>
      </c>
      <c r="E35" s="46" t="s">
        <v>49</v>
      </c>
      <c r="F35" s="47" t="s">
        <v>74</v>
      </c>
      <c r="G35" s="40">
        <v>0</v>
      </c>
      <c r="H35" s="40"/>
      <c r="I35" s="48" t="s">
        <v>50</v>
      </c>
    </row>
    <row r="36" spans="1:9" ht="17.25" customHeight="1">
      <c r="A36" s="38" t="s">
        <v>62</v>
      </c>
      <c r="B36" s="39"/>
      <c r="C36" s="44" t="s">
        <v>47</v>
      </c>
      <c r="D36" s="45" t="s">
        <v>56</v>
      </c>
      <c r="E36" s="46" t="s">
        <v>49</v>
      </c>
      <c r="F36" s="47" t="s">
        <v>82</v>
      </c>
      <c r="G36" s="40">
        <v>0</v>
      </c>
      <c r="H36" s="40">
        <v>15000</v>
      </c>
      <c r="I36" s="48" t="s">
        <v>50</v>
      </c>
    </row>
    <row r="37" spans="1:9" ht="13.5" customHeight="1" hidden="1">
      <c r="A37" s="38"/>
      <c r="B37" s="39"/>
      <c r="C37" s="44" t="s">
        <v>68</v>
      </c>
      <c r="D37" s="45" t="s">
        <v>69</v>
      </c>
      <c r="E37" s="46" t="s">
        <v>70</v>
      </c>
      <c r="F37" s="47"/>
      <c r="G37" s="40"/>
      <c r="H37" s="40">
        <v>7000</v>
      </c>
      <c r="I37" s="48"/>
    </row>
    <row r="38" spans="1:9" ht="18" customHeight="1" hidden="1">
      <c r="A38" s="38" t="s">
        <v>63</v>
      </c>
      <c r="B38" s="39"/>
      <c r="C38" s="44" t="s">
        <v>47</v>
      </c>
      <c r="D38" s="45" t="s">
        <v>56</v>
      </c>
      <c r="E38" s="46" t="s">
        <v>49</v>
      </c>
      <c r="F38" s="47" t="s">
        <v>76</v>
      </c>
      <c r="G38" s="40">
        <v>0</v>
      </c>
      <c r="H38" s="40">
        <f>H27</f>
        <v>0</v>
      </c>
      <c r="I38" s="48" t="s">
        <v>50</v>
      </c>
    </row>
    <row r="39" spans="1:9" ht="13.5" customHeight="1" hidden="1">
      <c r="A39" s="38" t="s">
        <v>64</v>
      </c>
      <c r="B39" s="39"/>
      <c r="C39" s="44"/>
      <c r="D39" s="45"/>
      <c r="E39" s="46"/>
      <c r="F39" s="47"/>
      <c r="G39" s="40"/>
      <c r="H39" s="40"/>
      <c r="I39" s="48"/>
    </row>
    <row r="40" spans="1:9" ht="15" customHeight="1" hidden="1">
      <c r="A40" s="38"/>
      <c r="B40" s="39" t="s">
        <v>65</v>
      </c>
      <c r="C40" s="44" t="s">
        <v>44</v>
      </c>
      <c r="D40" s="45" t="s">
        <v>44</v>
      </c>
      <c r="E40" s="46" t="s">
        <v>44</v>
      </c>
      <c r="F40" s="47" t="s">
        <v>21</v>
      </c>
      <c r="G40" s="40">
        <v>0</v>
      </c>
      <c r="H40" s="40"/>
      <c r="I40" s="48" t="s">
        <v>44</v>
      </c>
    </row>
    <row r="41" spans="1:9" ht="15" customHeight="1">
      <c r="A41" s="38"/>
      <c r="B41" s="39"/>
      <c r="C41" s="44" t="s">
        <v>90</v>
      </c>
      <c r="D41" s="45" t="s">
        <v>91</v>
      </c>
      <c r="E41" s="46" t="s">
        <v>49</v>
      </c>
      <c r="F41" s="47" t="s">
        <v>93</v>
      </c>
      <c r="G41" s="40"/>
      <c r="H41" s="40">
        <v>98823</v>
      </c>
      <c r="I41" s="48" t="s">
        <v>50</v>
      </c>
    </row>
    <row r="42" spans="1:9" ht="15" customHeight="1">
      <c r="A42" s="38"/>
      <c r="B42" s="39"/>
      <c r="C42" s="44"/>
      <c r="D42" s="45"/>
      <c r="E42" s="46"/>
      <c r="F42" s="47"/>
      <c r="G42" s="40"/>
      <c r="H42" s="49">
        <f>SUM(H29)</f>
        <v>544129</v>
      </c>
      <c r="I42" s="48"/>
    </row>
    <row r="43" spans="1:89" s="33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2:10" ht="24" customHeight="1">
      <c r="B44" s="15" t="s">
        <v>32</v>
      </c>
      <c r="C44" s="36" t="s">
        <v>83</v>
      </c>
      <c r="F44" s="10" t="s">
        <v>77</v>
      </c>
      <c r="G44" s="10"/>
      <c r="H44" s="36" t="s">
        <v>86</v>
      </c>
      <c r="J44" t="s">
        <v>21</v>
      </c>
    </row>
    <row r="45" spans="2:10" ht="9.75" customHeight="1">
      <c r="B45" s="10" t="s">
        <v>22</v>
      </c>
      <c r="C45" s="35"/>
      <c r="D45" s="35"/>
      <c r="F45" s="10" t="s">
        <v>23</v>
      </c>
      <c r="G45" s="10"/>
      <c r="H45" s="35"/>
      <c r="I45" s="35"/>
      <c r="J45" t="s">
        <v>21</v>
      </c>
    </row>
    <row r="46" spans="6:10" ht="1.5" customHeight="1">
      <c r="F46" s="15"/>
      <c r="G46" s="15"/>
      <c r="H46" s="23"/>
      <c r="I46" s="16"/>
      <c r="J46" t="s">
        <v>21</v>
      </c>
    </row>
    <row r="47" spans="2:10" ht="9.75" customHeight="1" hidden="1">
      <c r="B47" t="s">
        <v>38</v>
      </c>
      <c r="F47" s="15"/>
      <c r="G47" s="15"/>
      <c r="H47" s="9"/>
      <c r="I47" s="16"/>
      <c r="J47" t="s">
        <v>21</v>
      </c>
    </row>
    <row r="48" spans="2:9" ht="15" customHeight="1">
      <c r="B48" s="10"/>
      <c r="F48" s="4"/>
      <c r="G48" s="4"/>
      <c r="H48" s="9"/>
      <c r="I48" s="16"/>
    </row>
    <row r="49" spans="6:9" ht="9.75" customHeight="1">
      <c r="F49" s="9"/>
      <c r="G49" s="9"/>
      <c r="H49" s="7"/>
      <c r="I49" s="7"/>
    </row>
    <row r="50" spans="1:89" s="33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</row>
    <row r="51" spans="1:89" s="33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Пользователь</cp:lastModifiedBy>
  <cp:lastPrinted>2020-09-29T12:45:31Z</cp:lastPrinted>
  <dcterms:created xsi:type="dcterms:W3CDTF">1999-06-18T11:49:53Z</dcterms:created>
  <dcterms:modified xsi:type="dcterms:W3CDTF">2021-08-02T08:21:45Z</dcterms:modified>
  <cp:category/>
  <cp:version/>
  <cp:contentType/>
  <cp:contentStatus/>
</cp:coreProperties>
</file>